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ackups\universtudies\excel_lessons\TRANSPOSE\"/>
    </mc:Choice>
  </mc:AlternateContent>
  <bookViews>
    <workbookView xWindow="480" yWindow="60" windowWidth="11355" windowHeight="9210"/>
  </bookViews>
  <sheets>
    <sheet name="TRANSPOSE" sheetId="20" r:id="rId1"/>
    <sheet name="Grades 2014-15" sheetId="21" r:id="rId2"/>
    <sheet name="Grades 2015-16" sheetId="22" r:id="rId3"/>
  </sheets>
  <definedNames>
    <definedName name="merge">#REF!</definedName>
    <definedName name="merge2">#REF!</definedName>
    <definedName name="merge3">#REF!</definedName>
  </definedNames>
  <calcPr calcId="162913"/>
</workbook>
</file>

<file path=xl/calcChain.xml><?xml version="1.0" encoding="utf-8"?>
<calcChain xmlns="http://schemas.openxmlformats.org/spreadsheetml/2006/main">
  <c r="H2" i="20" l="1"/>
  <c r="H3" i="20"/>
  <c r="H4" i="20"/>
  <c r="H5" i="20"/>
  <c r="H6" i="20"/>
  <c r="H7" i="20"/>
  <c r="J1" i="20" l="1" a="1"/>
  <c r="K1" i="20" l="1"/>
  <c r="L1" i="20"/>
  <c r="P1" i="20"/>
  <c r="L2" i="20"/>
  <c r="P2" i="20"/>
  <c r="L3" i="20"/>
  <c r="P3" i="20"/>
  <c r="L4" i="20"/>
  <c r="P4" i="20"/>
  <c r="L5" i="20"/>
  <c r="P5" i="20"/>
  <c r="L6" i="20"/>
  <c r="P6" i="20"/>
  <c r="L7" i="20"/>
  <c r="P7" i="20"/>
  <c r="L8" i="20"/>
  <c r="P8" i="20"/>
  <c r="Q8" i="20"/>
  <c r="J1" i="20"/>
  <c r="N1" i="20"/>
  <c r="J2" i="20"/>
  <c r="N2" i="20"/>
  <c r="J3" i="20"/>
  <c r="N3" i="20"/>
  <c r="J4" i="20"/>
  <c r="N4" i="20"/>
  <c r="J5" i="20"/>
  <c r="N5" i="20"/>
  <c r="J6" i="20"/>
  <c r="N6" i="20"/>
  <c r="J7" i="20"/>
  <c r="N7" i="20"/>
  <c r="J8" i="20"/>
  <c r="N8" i="20"/>
  <c r="O8" i="20"/>
  <c r="K8" i="20"/>
  <c r="O7" i="20"/>
  <c r="K7" i="20"/>
  <c r="O6" i="20"/>
  <c r="K6" i="20"/>
  <c r="O5" i="20"/>
  <c r="K5" i="20"/>
  <c r="O4" i="20"/>
  <c r="K4" i="20"/>
  <c r="O3" i="20"/>
  <c r="K3" i="20"/>
  <c r="O2" i="20"/>
  <c r="K2" i="20"/>
  <c r="O1" i="20"/>
  <c r="M8" i="20"/>
  <c r="Q7" i="20"/>
  <c r="M7" i="20"/>
  <c r="Q6" i="20"/>
  <c r="M6" i="20"/>
  <c r="Q5" i="20"/>
  <c r="M5" i="20"/>
  <c r="Q4" i="20"/>
  <c r="M4" i="20"/>
  <c r="Q3" i="20"/>
  <c r="M3" i="20"/>
  <c r="Q2" i="20"/>
  <c r="M2" i="20"/>
  <c r="Q1" i="20"/>
  <c r="M1" i="20"/>
</calcChain>
</file>

<file path=xl/sharedStrings.xml><?xml version="1.0" encoding="utf-8"?>
<sst xmlns="http://schemas.openxmlformats.org/spreadsheetml/2006/main" count="72" uniqueCount="36">
  <si>
    <t>Date</t>
  </si>
  <si>
    <t>Salesman</t>
  </si>
  <si>
    <t>District</t>
  </si>
  <si>
    <t>Kind</t>
  </si>
  <si>
    <t>Pieces</t>
  </si>
  <si>
    <t>Price</t>
  </si>
  <si>
    <t>Total</t>
  </si>
  <si>
    <t>Mixailidis P.</t>
  </si>
  <si>
    <t>East</t>
  </si>
  <si>
    <t>Bulk</t>
  </si>
  <si>
    <t>Black</t>
  </si>
  <si>
    <t>Retail</t>
  </si>
  <si>
    <t>Dounias B</t>
  </si>
  <si>
    <t>Blue</t>
  </si>
  <si>
    <t>West</t>
  </si>
  <si>
    <t>Red</t>
  </si>
  <si>
    <t>Color</t>
  </si>
  <si>
    <t>TRANSPOSE</t>
  </si>
  <si>
    <t>à</t>
  </si>
  <si>
    <t>Physics</t>
  </si>
  <si>
    <t>Mathematics</t>
  </si>
  <si>
    <t>Chemistry</t>
  </si>
  <si>
    <t>Biology</t>
  </si>
  <si>
    <t>History</t>
  </si>
  <si>
    <t>Literature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</si>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</sst>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* #,##0.00_);_(&quot;$&quot;* \(#,##0.00\);_(&quot;$&quot;* &quot;-&quot;??_);_(@_)"/>
    <numFmt numFmtId="165" formatCode="_([$€]* #,##0.00_);_([$€]* \(#,##0.00\);_([$€]* &quot;-&quot;??_);_(@_)"/>
    <numFmt numFmtId="166" formatCode="0.0"/>
    <numFmt numFmtId="168" formatCode="_-[$$-409]* #,##0.00_ ;_-[$$-409]* \-#,##0.00\ ;_-[$$-409]* &quot;-&quot;??_ ;_-@_ "/>
  </numFmts>
  <fonts count="9" x14ac:knownFonts="1">
    <font>
      <sz val="10"/>
      <name val="Arial Greek"/>
      <charset val="161"/>
    </font>
    <font>
      <sz val="10"/>
      <name val="Arial"/>
    </font>
    <font>
      <sz val="9"/>
      <name val="Arial"/>
      <family val="2"/>
    </font>
    <font>
      <b/>
      <sz val="9"/>
      <color indexed="12"/>
      <name val="Arial"/>
      <family val="2"/>
    </font>
    <font>
      <sz val="10"/>
      <name val="Arial Greek"/>
      <charset val="161"/>
    </font>
    <font>
      <sz val="10"/>
      <color theme="1"/>
      <name val="Arial Greek"/>
      <charset val="161"/>
    </font>
    <font>
      <b/>
      <sz val="10"/>
      <color rgb="FF00B0F0"/>
      <name val="Arial Greek"/>
    </font>
    <font>
      <b/>
      <sz val="10"/>
      <color theme="0"/>
      <name val="Arial Greek"/>
      <charset val="161"/>
    </font>
    <font>
      <sz val="10"/>
      <name val="Wingdings"/>
      <charset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0.249977111117893"/>
        <bgColor theme="4"/>
      </patternFill>
    </fill>
    <fill>
      <patternFill patternType="solid">
        <fgColor theme="5" tint="-0.249977111117893"/>
        <bgColor theme="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auto="1"/>
      </right>
      <top style="medium">
        <color indexed="64"/>
      </top>
      <bottom/>
      <diagonal/>
    </border>
    <border>
      <left style="medium">
        <color indexed="64"/>
      </left>
      <right style="double">
        <color auto="1"/>
      </right>
      <top/>
      <bottom/>
      <diagonal/>
    </border>
    <border>
      <left style="medium">
        <color indexed="64"/>
      </left>
      <right style="double">
        <color auto="1"/>
      </right>
      <top/>
      <bottom style="medium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2" borderId="0"/>
    <xf numFmtId="0" fontId="1" fillId="0" borderId="0"/>
    <xf numFmtId="164" fontId="4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5" applyFont="1" applyBorder="1"/>
    <xf numFmtId="0" fontId="2" fillId="0" borderId="0" xfId="3" applyFont="1" applyBorder="1" applyAlignment="1" applyProtection="1">
      <alignment horizontal="left" vertical="top"/>
      <protection locked="0"/>
    </xf>
    <xf numFmtId="0" fontId="2" fillId="0" borderId="0" xfId="2" applyFont="1" applyBorder="1" applyAlignment="1" applyProtection="1">
      <protection locked="0"/>
    </xf>
    <xf numFmtId="0" fontId="2" fillId="0" borderId="0" xfId="5" applyFont="1" applyBorder="1" applyProtection="1">
      <protection locked="0"/>
    </xf>
    <xf numFmtId="0" fontId="2" fillId="0" borderId="0" xfId="5" applyFont="1" applyBorder="1" applyAlignment="1" applyProtection="1">
      <protection locked="0"/>
    </xf>
    <xf numFmtId="0" fontId="3" fillId="0" borderId="4" xfId="5" applyFont="1" applyBorder="1" applyAlignment="1" applyProtection="1">
      <alignment horizontal="center"/>
      <protection locked="0"/>
    </xf>
    <xf numFmtId="165" fontId="3" fillId="0" borderId="4" xfId="1" applyFont="1" applyBorder="1" applyAlignment="1" applyProtection="1">
      <alignment horizontal="center"/>
      <protection locked="0"/>
    </xf>
    <xf numFmtId="0" fontId="0" fillId="0" borderId="1" xfId="0" applyBorder="1"/>
    <xf numFmtId="0" fontId="0" fillId="0" borderId="0" xfId="0" applyBorder="1"/>
    <xf numFmtId="0" fontId="6" fillId="4" borderId="7" xfId="0" applyFont="1" applyFill="1" applyBorder="1"/>
    <xf numFmtId="0" fontId="6" fillId="4" borderId="8" xfId="0" applyFont="1" applyFill="1" applyBorder="1"/>
    <xf numFmtId="0" fontId="6" fillId="4" borderId="9" xfId="0" applyFont="1" applyFill="1" applyBorder="1"/>
    <xf numFmtId="164" fontId="0" fillId="0" borderId="0" xfId="6" applyFont="1" applyBorder="1"/>
    <xf numFmtId="164" fontId="0" fillId="0" borderId="1" xfId="6" applyFont="1" applyBorder="1"/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14" fontId="0" fillId="5" borderId="5" xfId="0" applyNumberFormat="1" applyFill="1" applyBorder="1"/>
    <xf numFmtId="14" fontId="0" fillId="5" borderId="6" xfId="0" applyNumberFormat="1" applyFill="1" applyBorder="1"/>
    <xf numFmtId="14" fontId="2" fillId="5" borderId="0" xfId="5" applyNumberFormat="1" applyFont="1" applyFill="1" applyBorder="1" applyProtection="1">
      <protection locked="0"/>
    </xf>
    <xf numFmtId="164" fontId="0" fillId="5" borderId="2" xfId="6" applyFont="1" applyFill="1" applyBorder="1"/>
    <xf numFmtId="164" fontId="0" fillId="5" borderId="3" xfId="6" applyFont="1" applyFill="1" applyBorder="1"/>
    <xf numFmtId="166" fontId="5" fillId="6" borderId="0" xfId="0" applyNumberFormat="1" applyFont="1" applyFill="1"/>
    <xf numFmtId="166" fontId="5" fillId="0" borderId="0" xfId="0" applyNumberFormat="1" applyFont="1"/>
    <xf numFmtId="166" fontId="5" fillId="0" borderId="10" xfId="0" applyNumberFormat="1" applyFont="1" applyBorder="1"/>
    <xf numFmtId="0" fontId="7" fillId="3" borderId="0" xfId="0" applyFont="1" applyFill="1"/>
    <xf numFmtId="0" fontId="7" fillId="3" borderId="10" xfId="0" applyFont="1" applyFill="1" applyBorder="1"/>
    <xf numFmtId="0" fontId="7" fillId="3" borderId="11" xfId="0" applyFont="1" applyFill="1" applyBorder="1"/>
    <xf numFmtId="166" fontId="5" fillId="6" borderId="11" xfId="0" applyNumberFormat="1" applyFont="1" applyFill="1" applyBorder="1"/>
    <xf numFmtId="0" fontId="7" fillId="8" borderId="0" xfId="0" applyFont="1" applyFill="1" applyBorder="1"/>
    <xf numFmtId="166" fontId="5" fillId="6" borderId="0" xfId="0" applyNumberFormat="1" applyFont="1" applyFill="1" applyBorder="1"/>
    <xf numFmtId="0" fontId="7" fillId="7" borderId="0" xfId="0" applyFont="1" applyFill="1" applyBorder="1"/>
    <xf numFmtId="166" fontId="5" fillId="0" borderId="0" xfId="0" applyNumberFormat="1" applyFont="1" applyBorder="1"/>
    <xf numFmtId="168" fontId="2" fillId="0" borderId="0" xfId="1" applyNumberFormat="1" applyFont="1" applyBorder="1" applyAlignment="1" applyProtection="1">
      <alignment horizontal="left" vertical="top"/>
      <protection locked="0"/>
    </xf>
    <xf numFmtId="168" fontId="2" fillId="5" borderId="0" xfId="1" applyNumberFormat="1" applyFont="1" applyFill="1" applyBorder="1" applyProtection="1"/>
  </cellXfs>
  <cellStyles count="7">
    <cellStyle name="Currency" xfId="6" builtinId="4"/>
    <cellStyle name="Euro" xfId="1"/>
    <cellStyle name="Normal" xfId="0" builtinId="0"/>
    <cellStyle name="Normal_Sheet1" xfId="2"/>
    <cellStyle name="Normal_TapePivot" xfId="3"/>
    <cellStyle name="YELLOW" xfId="4"/>
    <cellStyle name="Βασικό_PIVOT" xf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8" formatCode="_-[$$-409]* #,##0.00_ ;_-[$$-409]* \-#,##0.00\ ;_-[$$-409]* &quot;-&quot;??_ ;_-@_ "/>
      <fill>
        <patternFill patternType="solid">
          <fgColor indexed="64"/>
          <bgColor theme="9" tint="0.79998168889431442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8" formatCode="_-[$$-409]* #,##0.00_ ;_-[$$-409]* \-#,##0.00\ ;_-[$$-409]* &quot;-&quot;??_ ;_-@_ "/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m/d/yyyy"/>
      <fill>
        <patternFill patternType="solid">
          <fgColor indexed="64"/>
          <bgColor theme="9" tint="0.79998168889431442"/>
        </patternFill>
      </fill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12"/>
        <name val="Arial"/>
        <scheme val="none"/>
      </font>
      <alignment horizontal="center" vertical="bottom" textRotation="0" wrapText="0" indent="0" justifyLastLine="0" shrinkToFit="0" readingOrder="0"/>
      <protection locked="0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2" displayName="Table2" ref="A1:H8" totalsRowShown="0" headerRowDxfId="10" headerRowBorderDxfId="9" tableBorderDxfId="8" headerRowCellStyle="Euro">
  <autoFilter ref="A1:H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Date" dataDxfId="7" dataCellStyle="Βασικό_PIVOT"/>
    <tableColumn id="2" name="Salesman" dataDxfId="6" dataCellStyle="Βασικό_PIVOT"/>
    <tableColumn id="3" name="District" dataDxfId="5" dataCellStyle="Normal_Sheet1"/>
    <tableColumn id="4" name="Kind" dataDxfId="4" dataCellStyle="Normal_TapePivot"/>
    <tableColumn id="5" name="Color" dataDxfId="3" dataCellStyle="Normal_Sheet1"/>
    <tableColumn id="6" name="Pieces" dataDxfId="2" dataCellStyle="Βασικό_PIVOT"/>
    <tableColumn id="7" name="Price" dataDxfId="1" dataCellStyle="Euro"/>
    <tableColumn id="8" name="Total" dataDxfId="0" dataCellStyle="Euro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workbookViewId="0">
      <selection activeCell="I7" sqref="I7"/>
    </sheetView>
  </sheetViews>
  <sheetFormatPr defaultColWidth="9" defaultRowHeight="12.75" x14ac:dyDescent="0.2"/>
  <cols>
    <col min="1" max="1" width="7.85546875" bestFit="1" customWidth="1"/>
    <col min="2" max="2" width="10.42578125" customWidth="1"/>
    <col min="3" max="3" width="8.5703125" customWidth="1"/>
    <col min="4" max="4" width="6.5703125" customWidth="1"/>
    <col min="5" max="5" width="7.28515625" customWidth="1"/>
    <col min="6" max="6" width="8.28515625" customWidth="1"/>
    <col min="7" max="7" width="7.85546875" customWidth="1"/>
    <col min="8" max="8" width="9.85546875" bestFit="1" customWidth="1"/>
    <col min="9" max="9" width="14.7109375" customWidth="1"/>
    <col min="10" max="10" width="9.28515625" bestFit="1" customWidth="1"/>
    <col min="11" max="17" width="14.7109375" customWidth="1"/>
  </cols>
  <sheetData>
    <row r="1" spans="1:17" ht="13.5" thickBo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16</v>
      </c>
      <c r="F1" s="6" t="s">
        <v>4</v>
      </c>
      <c r="G1" s="7" t="s">
        <v>5</v>
      </c>
      <c r="H1" s="7" t="s">
        <v>6</v>
      </c>
      <c r="J1" s="10" t="str">
        <f t="array" ref="J1:Q8">TRANSPOSE(A1:H8)</f>
        <v>Date</v>
      </c>
      <c r="K1" s="19">
        <v>37623</v>
      </c>
      <c r="L1" s="19">
        <v>37623</v>
      </c>
      <c r="M1" s="19">
        <v>37623</v>
      </c>
      <c r="N1" s="19">
        <v>37623</v>
      </c>
      <c r="O1" s="19">
        <v>37636</v>
      </c>
      <c r="P1" s="19">
        <v>37636</v>
      </c>
      <c r="Q1" s="20">
        <v>37636</v>
      </c>
    </row>
    <row r="2" spans="1:17" ht="13.5" thickTop="1" x14ac:dyDescent="0.2">
      <c r="A2" s="21">
        <v>37623</v>
      </c>
      <c r="B2" s="1" t="s">
        <v>7</v>
      </c>
      <c r="C2" s="1" t="s">
        <v>8</v>
      </c>
      <c r="D2" s="2" t="s">
        <v>9</v>
      </c>
      <c r="E2" s="3" t="s">
        <v>10</v>
      </c>
      <c r="F2" s="4">
        <v>40</v>
      </c>
      <c r="G2" s="35">
        <v>15.95</v>
      </c>
      <c r="H2" s="36">
        <f t="shared" ref="H2:H7" si="0">G2*F2</f>
        <v>638</v>
      </c>
      <c r="J2" s="11" t="str">
        <v>Salesman</v>
      </c>
      <c r="K2" s="15" t="str">
        <v>Mixailidis P.</v>
      </c>
      <c r="L2" s="15" t="str">
        <v>Mixailidis P.</v>
      </c>
      <c r="M2" s="15" t="str">
        <v>Dounias B</v>
      </c>
      <c r="N2" s="15" t="str">
        <v>Mixailidis P.</v>
      </c>
      <c r="O2" s="15" t="str">
        <v>Dounias B</v>
      </c>
      <c r="P2" s="15" t="str">
        <v>Mixailidis P.</v>
      </c>
      <c r="Q2" s="16" t="str">
        <v>Mixailidis P.</v>
      </c>
    </row>
    <row r="3" spans="1:17" x14ac:dyDescent="0.2">
      <c r="A3" s="21">
        <v>37623</v>
      </c>
      <c r="B3" s="1" t="s">
        <v>7</v>
      </c>
      <c r="C3" s="1" t="s">
        <v>8</v>
      </c>
      <c r="D3" s="2" t="s">
        <v>11</v>
      </c>
      <c r="E3" s="3" t="s">
        <v>10</v>
      </c>
      <c r="F3" s="4">
        <v>35</v>
      </c>
      <c r="G3" s="35">
        <v>19.989999999999998</v>
      </c>
      <c r="H3" s="36">
        <f t="shared" si="0"/>
        <v>699.65</v>
      </c>
      <c r="J3" s="11" t="str">
        <v>District</v>
      </c>
      <c r="K3" s="15" t="str">
        <v>East</v>
      </c>
      <c r="L3" s="15" t="str">
        <v>East</v>
      </c>
      <c r="M3" s="15" t="str">
        <v>East</v>
      </c>
      <c r="N3" s="15" t="str">
        <v>West</v>
      </c>
      <c r="O3" s="15" t="str">
        <v>West</v>
      </c>
      <c r="P3" s="15" t="str">
        <v>East</v>
      </c>
      <c r="Q3" s="16" t="str">
        <v>East</v>
      </c>
    </row>
    <row r="4" spans="1:17" x14ac:dyDescent="0.2">
      <c r="A4" s="21">
        <v>37623</v>
      </c>
      <c r="B4" s="3" t="s">
        <v>12</v>
      </c>
      <c r="C4" s="3" t="s">
        <v>8</v>
      </c>
      <c r="D4" s="2" t="s">
        <v>9</v>
      </c>
      <c r="E4" s="3" t="s">
        <v>13</v>
      </c>
      <c r="F4" s="4">
        <v>50</v>
      </c>
      <c r="G4" s="35">
        <v>15.99</v>
      </c>
      <c r="H4" s="36">
        <f t="shared" si="0"/>
        <v>799.5</v>
      </c>
      <c r="I4" s="17" t="s">
        <v>17</v>
      </c>
      <c r="J4" s="11" t="str">
        <v>Kind</v>
      </c>
      <c r="K4" s="15" t="str">
        <v>Bulk</v>
      </c>
      <c r="L4" s="15" t="str">
        <v>Retail</v>
      </c>
      <c r="M4" s="15" t="str">
        <v>Bulk</v>
      </c>
      <c r="N4" s="15" t="str">
        <v>Retail</v>
      </c>
      <c r="O4" s="15" t="str">
        <v>Retail</v>
      </c>
      <c r="P4" s="15" t="str">
        <v>Bulk</v>
      </c>
      <c r="Q4" s="16" t="str">
        <v>Bulk</v>
      </c>
    </row>
    <row r="5" spans="1:17" x14ac:dyDescent="0.2">
      <c r="A5" s="21">
        <v>37623</v>
      </c>
      <c r="B5" s="5" t="s">
        <v>7</v>
      </c>
      <c r="C5" s="3" t="s">
        <v>14</v>
      </c>
      <c r="D5" s="2" t="s">
        <v>11</v>
      </c>
      <c r="E5" s="3" t="s">
        <v>15</v>
      </c>
      <c r="F5" s="4">
        <v>50</v>
      </c>
      <c r="G5" s="35">
        <v>59.99</v>
      </c>
      <c r="H5" s="36">
        <f t="shared" si="0"/>
        <v>2999.5</v>
      </c>
      <c r="I5" s="18" t="s">
        <v>18</v>
      </c>
      <c r="J5" s="11" t="str">
        <v>Color</v>
      </c>
      <c r="K5" s="15" t="str">
        <v>Black</v>
      </c>
      <c r="L5" s="15" t="str">
        <v>Black</v>
      </c>
      <c r="M5" s="15" t="str">
        <v>Blue</v>
      </c>
      <c r="N5" s="15" t="str">
        <v>Red</v>
      </c>
      <c r="O5" s="15" t="str">
        <v>Blue</v>
      </c>
      <c r="P5" s="15" t="str">
        <v>Red</v>
      </c>
      <c r="Q5" s="16" t="str">
        <v>Red</v>
      </c>
    </row>
    <row r="6" spans="1:17" x14ac:dyDescent="0.2">
      <c r="A6" s="21">
        <v>37636</v>
      </c>
      <c r="B6" s="3" t="s">
        <v>12</v>
      </c>
      <c r="C6" s="3" t="s">
        <v>14</v>
      </c>
      <c r="D6" s="2" t="s">
        <v>11</v>
      </c>
      <c r="E6" s="3" t="s">
        <v>13</v>
      </c>
      <c r="F6" s="4">
        <v>32</v>
      </c>
      <c r="G6" s="35">
        <v>19.989999999999998</v>
      </c>
      <c r="H6" s="36">
        <f t="shared" si="0"/>
        <v>639.67999999999995</v>
      </c>
      <c r="J6" s="11" t="str">
        <v>Pieces</v>
      </c>
      <c r="K6" s="9">
        <v>40</v>
      </c>
      <c r="L6" s="9">
        <v>35</v>
      </c>
      <c r="M6" s="9">
        <v>50</v>
      </c>
      <c r="N6" s="9">
        <v>50</v>
      </c>
      <c r="O6" s="9">
        <v>32</v>
      </c>
      <c r="P6" s="9">
        <v>45</v>
      </c>
      <c r="Q6" s="8">
        <v>25</v>
      </c>
    </row>
    <row r="7" spans="1:17" x14ac:dyDescent="0.2">
      <c r="A7" s="21">
        <v>37636</v>
      </c>
      <c r="B7" s="5" t="s">
        <v>7</v>
      </c>
      <c r="C7" s="1" t="s">
        <v>8</v>
      </c>
      <c r="D7" s="2" t="s">
        <v>9</v>
      </c>
      <c r="E7" s="3" t="s">
        <v>15</v>
      </c>
      <c r="F7" s="4">
        <v>45</v>
      </c>
      <c r="G7" s="35">
        <v>15.99</v>
      </c>
      <c r="H7" s="36">
        <f t="shared" si="0"/>
        <v>719.55</v>
      </c>
      <c r="J7" s="11" t="str">
        <v>Price</v>
      </c>
      <c r="K7" s="13">
        <v>15.95</v>
      </c>
      <c r="L7" s="13">
        <v>19.989999999999998</v>
      </c>
      <c r="M7" s="13">
        <v>15.99</v>
      </c>
      <c r="N7" s="13">
        <v>59.99</v>
      </c>
      <c r="O7" s="13">
        <v>19.989999999999998</v>
      </c>
      <c r="P7" s="13">
        <v>15.99</v>
      </c>
      <c r="Q7" s="14">
        <v>35.99</v>
      </c>
    </row>
    <row r="8" spans="1:17" ht="13.5" thickBot="1" x14ac:dyDescent="0.25">
      <c r="A8" s="21">
        <v>37636</v>
      </c>
      <c r="B8" s="3" t="s">
        <v>7</v>
      </c>
      <c r="C8" s="3" t="s">
        <v>8</v>
      </c>
      <c r="D8" s="2" t="s">
        <v>9</v>
      </c>
      <c r="E8" s="5" t="s">
        <v>15</v>
      </c>
      <c r="F8" s="4">
        <v>25</v>
      </c>
      <c r="G8" s="35">
        <v>35.99</v>
      </c>
      <c r="H8" s="36">
        <v>899.75</v>
      </c>
      <c r="J8" s="12" t="str">
        <v>Total</v>
      </c>
      <c r="K8" s="22">
        <v>638</v>
      </c>
      <c r="L8" s="22">
        <v>699.65</v>
      </c>
      <c r="M8" s="22">
        <v>799.5</v>
      </c>
      <c r="N8" s="22">
        <v>2999.5</v>
      </c>
      <c r="O8" s="22">
        <v>639.67999999999995</v>
      </c>
      <c r="P8" s="22">
        <v>719.55</v>
      </c>
      <c r="Q8" s="23">
        <v>899.75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L22" sqref="L22"/>
    </sheetView>
  </sheetViews>
  <sheetFormatPr defaultRowHeight="12.75" x14ac:dyDescent="0.2"/>
  <cols>
    <col min="1" max="1" width="11.85546875" customWidth="1"/>
    <col min="2" max="2" width="11.7109375" customWidth="1"/>
    <col min="3" max="3" width="9.28515625" customWidth="1"/>
    <col min="4" max="4" width="11" customWidth="1"/>
    <col min="5" max="5" width="11.28515625" customWidth="1"/>
    <col min="6" max="6" width="9.5703125" customWidth="1"/>
    <col min="7" max="7" width="10.28515625" customWidth="1"/>
    <col min="8" max="8" width="8" customWidth="1"/>
    <col min="9" max="9" width="6.5703125" customWidth="1"/>
    <col min="10" max="10" width="6.28515625" customWidth="1"/>
    <col min="11" max="11" width="6.85546875" customWidth="1"/>
    <col min="12" max="12" width="6.28515625" customWidth="1"/>
  </cols>
  <sheetData>
    <row r="1" spans="1:12" ht="13.5" thickBot="1" x14ac:dyDescent="0.25">
      <c r="A1" s="29"/>
      <c r="B1" s="29" t="s">
        <v>25</v>
      </c>
      <c r="C1" s="29" t="s">
        <v>26</v>
      </c>
      <c r="D1" s="29" t="s">
        <v>27</v>
      </c>
      <c r="E1" s="29" t="s">
        <v>28</v>
      </c>
      <c r="F1" s="29" t="s">
        <v>29</v>
      </c>
      <c r="G1" s="29" t="s">
        <v>30</v>
      </c>
      <c r="H1" s="29" t="s">
        <v>31</v>
      </c>
      <c r="I1" s="29" t="s">
        <v>32</v>
      </c>
      <c r="J1" s="29" t="s">
        <v>33</v>
      </c>
      <c r="K1" s="29" t="s">
        <v>34</v>
      </c>
      <c r="L1" s="29" t="s">
        <v>35</v>
      </c>
    </row>
    <row r="2" spans="1:12" x14ac:dyDescent="0.2">
      <c r="A2" s="29" t="s">
        <v>19</v>
      </c>
      <c r="B2" s="30">
        <v>6.7</v>
      </c>
      <c r="C2" s="30">
        <v>6.8</v>
      </c>
      <c r="D2" s="30">
        <v>6.6</v>
      </c>
      <c r="E2" s="30">
        <v>6.1</v>
      </c>
      <c r="F2" s="30">
        <v>8.3000000000000007</v>
      </c>
      <c r="G2" s="30">
        <v>3.8</v>
      </c>
      <c r="H2" s="30">
        <v>5.0999999999999996</v>
      </c>
      <c r="I2" s="30">
        <v>9.1999999999999993</v>
      </c>
      <c r="J2" s="30">
        <v>8.6</v>
      </c>
      <c r="K2" s="30">
        <v>9.8000000000000007</v>
      </c>
      <c r="L2" s="30">
        <v>7.5</v>
      </c>
    </row>
    <row r="3" spans="1:12" x14ac:dyDescent="0.2">
      <c r="A3" s="27" t="s">
        <v>20</v>
      </c>
      <c r="B3" s="25">
        <v>3.3</v>
      </c>
      <c r="C3" s="25">
        <v>7.3</v>
      </c>
      <c r="D3" s="25">
        <v>9.8000000000000007</v>
      </c>
      <c r="E3" s="25">
        <v>9.5</v>
      </c>
      <c r="F3" s="25">
        <v>3.9</v>
      </c>
      <c r="G3" s="25">
        <v>9</v>
      </c>
      <c r="H3" s="25">
        <v>8.5</v>
      </c>
      <c r="I3" s="25">
        <v>4.0999999999999996</v>
      </c>
      <c r="J3" s="25">
        <v>4.3</v>
      </c>
      <c r="K3" s="25">
        <v>4.4000000000000004</v>
      </c>
      <c r="L3" s="25">
        <v>5.0999999999999996</v>
      </c>
    </row>
    <row r="4" spans="1:12" x14ac:dyDescent="0.2">
      <c r="A4" s="27" t="s">
        <v>21</v>
      </c>
      <c r="B4" s="24">
        <v>6.7</v>
      </c>
      <c r="C4" s="24">
        <v>8.9</v>
      </c>
      <c r="D4" s="24">
        <v>5.8</v>
      </c>
      <c r="E4" s="24">
        <v>5.4</v>
      </c>
      <c r="F4" s="24">
        <v>4.7</v>
      </c>
      <c r="G4" s="24">
        <v>5.9</v>
      </c>
      <c r="H4" s="24">
        <v>5.4</v>
      </c>
      <c r="I4" s="24">
        <v>4.4000000000000004</v>
      </c>
      <c r="J4" s="24">
        <v>6.8</v>
      </c>
      <c r="K4" s="24">
        <v>9.1</v>
      </c>
      <c r="L4" s="24">
        <v>10</v>
      </c>
    </row>
    <row r="5" spans="1:12" x14ac:dyDescent="0.2">
      <c r="A5" s="27" t="s">
        <v>22</v>
      </c>
      <c r="B5" s="25">
        <v>7.7</v>
      </c>
      <c r="C5" s="25">
        <v>8.1999999999999993</v>
      </c>
      <c r="D5" s="25">
        <v>4.8</v>
      </c>
      <c r="E5" s="25">
        <v>9.4</v>
      </c>
      <c r="F5" s="25">
        <v>6.7</v>
      </c>
      <c r="G5" s="25">
        <v>6.3</v>
      </c>
      <c r="H5" s="25">
        <v>3.1</v>
      </c>
      <c r="I5" s="25">
        <v>9.6</v>
      </c>
      <c r="J5" s="25">
        <v>8</v>
      </c>
      <c r="K5" s="25">
        <v>7.9</v>
      </c>
      <c r="L5" s="25">
        <v>7.8</v>
      </c>
    </row>
    <row r="6" spans="1:12" x14ac:dyDescent="0.2">
      <c r="A6" s="27" t="s">
        <v>23</v>
      </c>
      <c r="B6" s="24">
        <v>9.6</v>
      </c>
      <c r="C6" s="24">
        <v>4.5</v>
      </c>
      <c r="D6" s="24">
        <v>9.3000000000000007</v>
      </c>
      <c r="E6" s="24">
        <v>3.5</v>
      </c>
      <c r="F6" s="24">
        <v>8.1999999999999993</v>
      </c>
      <c r="G6" s="24">
        <v>6.6</v>
      </c>
      <c r="H6" s="24">
        <v>7.1</v>
      </c>
      <c r="I6" s="24">
        <v>6.4</v>
      </c>
      <c r="J6" s="24">
        <v>4.9000000000000004</v>
      </c>
      <c r="K6" s="24">
        <v>5.4</v>
      </c>
      <c r="L6" s="24">
        <v>6.1</v>
      </c>
    </row>
    <row r="7" spans="1:12" ht="13.5" thickBot="1" x14ac:dyDescent="0.25">
      <c r="A7" s="28" t="s">
        <v>24</v>
      </c>
      <c r="B7" s="26">
        <v>6.4</v>
      </c>
      <c r="C7" s="26">
        <v>8.6</v>
      </c>
      <c r="D7" s="26">
        <v>5.6</v>
      </c>
      <c r="E7" s="26">
        <v>7.5</v>
      </c>
      <c r="F7" s="26">
        <v>3.2</v>
      </c>
      <c r="G7" s="26">
        <v>9.6999999999999993</v>
      </c>
      <c r="H7" s="26">
        <v>6.8</v>
      </c>
      <c r="I7" s="26">
        <v>7.2</v>
      </c>
      <c r="J7" s="26">
        <v>6.7</v>
      </c>
      <c r="K7" s="26">
        <v>7.3</v>
      </c>
      <c r="L7" s="26">
        <v>7.8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P23" sqref="P23"/>
    </sheetView>
  </sheetViews>
  <sheetFormatPr defaultRowHeight="12.75" x14ac:dyDescent="0.2"/>
  <cols>
    <col min="1" max="1" width="11.85546875" bestFit="1" customWidth="1"/>
    <col min="2" max="2" width="10.42578125" bestFit="1" customWidth="1"/>
    <col min="3" max="3" width="8.140625" bestFit="1" customWidth="1"/>
    <col min="4" max="4" width="9.85546875" bestFit="1" customWidth="1"/>
    <col min="5" max="5" width="9.7109375" bestFit="1" customWidth="1"/>
    <col min="6" max="6" width="8" bestFit="1" customWidth="1"/>
    <col min="8" max="8" width="6.28515625" bestFit="1" customWidth="1"/>
    <col min="9" max="9" width="5" bestFit="1" customWidth="1"/>
    <col min="10" max="10" width="4.42578125" bestFit="1" customWidth="1"/>
    <col min="11" max="11" width="5.28515625" bestFit="1" customWidth="1"/>
    <col min="12" max="12" width="4.5703125" bestFit="1" customWidth="1"/>
    <col min="14" max="14" width="10.42578125" bestFit="1" customWidth="1"/>
    <col min="15" max="15" width="7.7109375" bestFit="1" customWidth="1"/>
    <col min="16" max="16" width="11.85546875" bestFit="1" customWidth="1"/>
    <col min="17" max="17" width="9.85546875" bestFit="1" customWidth="1"/>
    <col min="18" max="18" width="7.5703125" bestFit="1" customWidth="1"/>
    <col min="19" max="19" width="7.28515625" bestFit="1" customWidth="1"/>
    <col min="20" max="20" width="9.5703125" bestFit="1" customWidth="1"/>
  </cols>
  <sheetData>
    <row r="1" spans="1:12" x14ac:dyDescent="0.2">
      <c r="A1" s="33"/>
      <c r="B1" s="33" t="s">
        <v>25</v>
      </c>
      <c r="C1" s="33" t="s">
        <v>26</v>
      </c>
      <c r="D1" s="33" t="s">
        <v>27</v>
      </c>
      <c r="E1" s="33" t="s">
        <v>28</v>
      </c>
      <c r="F1" s="33" t="s">
        <v>29</v>
      </c>
      <c r="G1" s="33" t="s">
        <v>30</v>
      </c>
      <c r="H1" s="33" t="s">
        <v>31</v>
      </c>
      <c r="I1" s="33" t="s">
        <v>32</v>
      </c>
      <c r="J1" s="33" t="s">
        <v>33</v>
      </c>
      <c r="K1" s="33" t="s">
        <v>34</v>
      </c>
      <c r="L1" s="33" t="s">
        <v>35</v>
      </c>
    </row>
    <row r="2" spans="1:12" x14ac:dyDescent="0.2">
      <c r="A2" s="31" t="s">
        <v>19</v>
      </c>
      <c r="B2" s="32">
        <v>4.7</v>
      </c>
      <c r="C2" s="32">
        <v>7.8</v>
      </c>
      <c r="D2" s="32">
        <v>9.5</v>
      </c>
      <c r="E2" s="32">
        <v>8</v>
      </c>
      <c r="F2" s="32">
        <v>6.3</v>
      </c>
      <c r="G2" s="32">
        <v>4.4000000000000004</v>
      </c>
      <c r="H2" s="32">
        <v>9.6</v>
      </c>
      <c r="I2" s="32">
        <v>3.5</v>
      </c>
      <c r="J2" s="32">
        <v>7.1</v>
      </c>
      <c r="K2" s="32">
        <v>8.9</v>
      </c>
      <c r="L2" s="32">
        <v>4</v>
      </c>
    </row>
    <row r="3" spans="1:12" x14ac:dyDescent="0.2">
      <c r="A3" s="31" t="s">
        <v>20</v>
      </c>
      <c r="B3" s="34">
        <v>4.0999999999999996</v>
      </c>
      <c r="C3" s="34">
        <v>9.5</v>
      </c>
      <c r="D3" s="34">
        <v>5</v>
      </c>
      <c r="E3" s="34">
        <v>9.1999999999999993</v>
      </c>
      <c r="F3" s="34">
        <v>7.9</v>
      </c>
      <c r="G3" s="34">
        <v>3.8</v>
      </c>
      <c r="H3" s="34">
        <v>5.5</v>
      </c>
      <c r="I3" s="34">
        <v>3.2</v>
      </c>
      <c r="J3" s="34">
        <v>5</v>
      </c>
      <c r="K3" s="34">
        <v>3.3</v>
      </c>
      <c r="L3" s="34">
        <v>5.5</v>
      </c>
    </row>
    <row r="4" spans="1:12" x14ac:dyDescent="0.2">
      <c r="A4" s="31" t="s">
        <v>21</v>
      </c>
      <c r="B4" s="32">
        <v>7.5</v>
      </c>
      <c r="C4" s="32">
        <v>4.7</v>
      </c>
      <c r="D4" s="32">
        <v>5.8</v>
      </c>
      <c r="E4" s="32">
        <v>9.6999999999999993</v>
      </c>
      <c r="F4" s="32">
        <v>8.4</v>
      </c>
      <c r="G4" s="32">
        <v>7</v>
      </c>
      <c r="H4" s="32">
        <v>9.4</v>
      </c>
      <c r="I4" s="32">
        <v>8.3000000000000007</v>
      </c>
      <c r="J4" s="32">
        <v>4.4000000000000004</v>
      </c>
      <c r="K4" s="32">
        <v>5.0999999999999996</v>
      </c>
      <c r="L4" s="32">
        <v>5.5</v>
      </c>
    </row>
    <row r="5" spans="1:12" x14ac:dyDescent="0.2">
      <c r="A5" s="31" t="s">
        <v>22</v>
      </c>
      <c r="B5" s="34">
        <v>4.3</v>
      </c>
      <c r="C5" s="34">
        <v>3.5</v>
      </c>
      <c r="D5" s="34">
        <v>6.2</v>
      </c>
      <c r="E5" s="34">
        <v>9.1999999999999993</v>
      </c>
      <c r="F5" s="34">
        <v>5</v>
      </c>
      <c r="G5" s="34">
        <v>3.7</v>
      </c>
      <c r="H5" s="34">
        <v>7.1</v>
      </c>
      <c r="I5" s="34">
        <v>6.3</v>
      </c>
      <c r="J5" s="34">
        <v>3.2</v>
      </c>
      <c r="K5" s="34">
        <v>8.6999999999999993</v>
      </c>
      <c r="L5" s="34">
        <v>6.5</v>
      </c>
    </row>
    <row r="6" spans="1:12" x14ac:dyDescent="0.2">
      <c r="A6" s="31" t="s">
        <v>23</v>
      </c>
      <c r="B6" s="32">
        <v>7</v>
      </c>
      <c r="C6" s="32">
        <v>4.0999999999999996</v>
      </c>
      <c r="D6" s="32">
        <v>7.9</v>
      </c>
      <c r="E6" s="32">
        <v>6.9</v>
      </c>
      <c r="F6" s="32">
        <v>5.0999999999999996</v>
      </c>
      <c r="G6" s="32">
        <v>4.3</v>
      </c>
      <c r="H6" s="32">
        <v>8.4</v>
      </c>
      <c r="I6" s="32">
        <v>7</v>
      </c>
      <c r="J6" s="32">
        <v>6.8</v>
      </c>
      <c r="K6" s="32">
        <v>8.1</v>
      </c>
      <c r="L6" s="32">
        <v>8.6</v>
      </c>
    </row>
    <row r="7" spans="1:12" x14ac:dyDescent="0.2">
      <c r="A7" s="31" t="s">
        <v>24</v>
      </c>
      <c r="B7" s="34">
        <v>4.8</v>
      </c>
      <c r="C7" s="34">
        <v>7.4</v>
      </c>
      <c r="D7" s="34">
        <v>4.5</v>
      </c>
      <c r="E7" s="34">
        <v>6.5</v>
      </c>
      <c r="F7" s="34">
        <v>5.3</v>
      </c>
      <c r="G7" s="34">
        <v>6.4</v>
      </c>
      <c r="H7" s="34">
        <v>8.4</v>
      </c>
      <c r="I7" s="34">
        <v>9</v>
      </c>
      <c r="J7" s="34">
        <v>7.3</v>
      </c>
      <c r="K7" s="34">
        <v>6.2</v>
      </c>
      <c r="L7" s="34">
        <v>7.9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TRANSPOSE</vt:lpstr>
      <vt:lpstr>Grades 2014-15</vt:lpstr>
      <vt:lpstr>Grades 2015-16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user4</cp:lastModifiedBy>
  <dcterms:created xsi:type="dcterms:W3CDTF">2003-11-26T15:23:49Z</dcterms:created>
  <dcterms:modified xsi:type="dcterms:W3CDTF">2016-04-12T15:15:24Z</dcterms:modified>
</cp:coreProperties>
</file>